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400" yWindow="520" windowWidth="19820" windowHeight="10600" activeTab="1"/>
  </bookViews>
  <sheets>
    <sheet name="programacion fichero de partida" sheetId="4" r:id="rId1"/>
    <sheet name="Resultado" sheetId="5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5" l="1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3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3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3" i="5"/>
  <c r="C34" i="5"/>
  <c r="D34" i="5"/>
  <c r="E34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3" i="5"/>
  <c r="F34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3" i="5"/>
  <c r="G34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3" i="5"/>
  <c r="H34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3" i="5"/>
  <c r="I34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3" i="5"/>
  <c r="J34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3" i="5"/>
  <c r="K34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3" i="5"/>
  <c r="L34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3" i="5"/>
  <c r="M34" i="5"/>
</calcChain>
</file>

<file path=xl/comments1.xml><?xml version="1.0" encoding="utf-8"?>
<comments xmlns="http://schemas.openxmlformats.org/spreadsheetml/2006/main">
  <authors>
    <author>jorge</author>
  </authors>
  <commentList>
    <comment ref="C3" authorId="0">
      <text>
        <r>
          <rPr>
            <b/>
            <sz val="9"/>
            <color indexed="81"/>
            <rFont val="Calibri"/>
            <family val="2"/>
          </rPr>
          <t xml:space="preserve">jorge
pedidos de los clientes que realizaron una primera compra en enero en le mes n+a1
</t>
        </r>
      </text>
    </comment>
  </commentList>
</comments>
</file>

<file path=xl/sharedStrings.xml><?xml version="1.0" encoding="utf-8"?>
<sst xmlns="http://schemas.openxmlformats.org/spreadsheetml/2006/main" count="38" uniqueCount="25">
  <si>
    <t>Pepito</t>
  </si>
  <si>
    <t>juanito</t>
  </si>
  <si>
    <t>Fichero de pedidos</t>
  </si>
  <si>
    <t>ID cliente</t>
  </si>
  <si>
    <t>Fecha pedido</t>
  </si>
  <si>
    <t>Nota: Introducir la variable a analizar (nunero de pedidos, nargen, AOV…)</t>
  </si>
  <si>
    <t>nargen pedido</t>
  </si>
  <si>
    <t>nes Prinera Conpra=nes n</t>
  </si>
  <si>
    <t>Pedidos nuevos clientes nes n</t>
  </si>
  <si>
    <t>nenganito</t>
  </si>
  <si>
    <t>Repetición en. n+1</t>
  </si>
  <si>
    <t>Repetición en. n+2</t>
  </si>
  <si>
    <t>Repetición en. n+3</t>
  </si>
  <si>
    <t>Repetición en. n+4</t>
  </si>
  <si>
    <t>Repetición en. n+5</t>
  </si>
  <si>
    <t>Repetición en. n+6</t>
  </si>
  <si>
    <t>Repetición en. n+7</t>
  </si>
  <si>
    <t>Repetición en. n+8</t>
  </si>
  <si>
    <t>Repetición en. n+9</t>
  </si>
  <si>
    <t>Repetición en. n+10</t>
  </si>
  <si>
    <t>Repetición en. n+11</t>
  </si>
  <si>
    <t>Recurrencia media mes</t>
  </si>
  <si>
    <t>Recurrencia acumulada</t>
  </si>
  <si>
    <t>EJEMPLO DE FORECASTING A PARTIR DE COHORTES</t>
  </si>
  <si>
    <t>DIVISIÓN ENTRE PEDIDOS EN EL MES POR PEDIDOS REALIZADOS EL MES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</si>
</sst>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indexed="81"/>
      <name val="Calibri"/>
      <family val="2"/>
    </font>
    <font>
      <sz val="14"/>
      <color theme="1"/>
      <name val="Calibri"/>
      <scheme val="minor"/>
    </font>
    <font>
      <b/>
      <sz val="24"/>
      <color theme="1"/>
      <name val="Calibri"/>
      <scheme val="minor"/>
    </font>
    <font>
      <sz val="14"/>
      <color theme="0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">
    <xf numFmtId="0" fontId="0" fillId="0" borderId="0" xfId="0"/>
    <xf numFmtId="17" fontId="0" fillId="0" borderId="0" xfId="0" applyNumberFormat="1"/>
    <xf numFmtId="164" fontId="0" fillId="0" borderId="0" xfId="0" applyNumberFormat="1"/>
    <xf numFmtId="0" fontId="16" fillId="0" borderId="0" xfId="0" applyFont="1"/>
    <xf numFmtId="164" fontId="16" fillId="0" borderId="0" xfId="0" applyNumberFormat="1" applyFont="1"/>
    <xf numFmtId="0" fontId="21" fillId="0" borderId="0" xfId="0" applyFont="1"/>
    <xf numFmtId="0" fontId="22" fillId="0" borderId="0" xfId="0" applyFont="1"/>
    <xf numFmtId="0" fontId="23" fillId="33" borderId="0" xfId="0" applyFont="1" applyFill="1"/>
    <xf numFmtId="164" fontId="23" fillId="33" borderId="0" xfId="0" applyNumberFormat="1" applyFont="1" applyFill="1"/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Advertencia" xfId="14" builtinId="11" customBuiltin="1"/>
    <cellStyle name="Calcular" xfId="11" builtinId="22" customBuiltin="1"/>
    <cellStyle name="Celda comprob." xfId="13" builtinId="23" customBuiltin="1"/>
    <cellStyle name="Celda vinculada" xfId="12" builtinId="24" customBuiltin="1"/>
    <cellStyle name="Correcto" xfId="6" builtinId="26" customBuiltin="1"/>
    <cellStyle name="Encabez. 1" xfId="2" builtinId="16" customBuiltin="1"/>
    <cellStyle name="Encabez. 2" xfId="3" builtinId="17" customBuiltin="1"/>
    <cellStyle name="Encabezado 3" xfId="4" builtinId="18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xplicación" xfId="16" builtinId="53" customBuilti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Incorrecto" xfId="7" builtinId="27" customBuiltin="1"/>
    <cellStyle name="Neutral" xfId="8" builtinId="28" customBuiltin="1"/>
    <cellStyle name="Normal" xfId="0" builtinId="0"/>
    <cellStyle name="Nota" xfId="15" builtinId="10" customBuiltin="1"/>
    <cellStyle name="Salida" xfId="10" builtinId="21" customBuiltin="1"/>
    <cellStyle name="Título" xfId="1" builtinId="15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9" sqref="D9"/>
    </sheetView>
  </sheetViews>
  <sheetFormatPr baseColWidth="10" defaultRowHeight="14" x14ac:dyDescent="0"/>
  <cols>
    <col min="1" max="1" width="22.5" customWidth="1"/>
    <col min="2" max="2" width="13" customWidth="1"/>
    <col min="3" max="3" width="56.1640625" bestFit="1" customWidth="1"/>
    <col min="4" max="4" width="20.33203125" bestFit="1" customWidth="1"/>
    <col min="5" max="5" width="24.5" customWidth="1"/>
  </cols>
  <sheetData>
    <row r="1" spans="1:4">
      <c r="A1" t="s">
        <v>2</v>
      </c>
      <c r="C1" t="s">
        <v>5</v>
      </c>
    </row>
    <row r="2" spans="1:4">
      <c r="A2" t="s">
        <v>3</v>
      </c>
      <c r="B2" t="s">
        <v>4</v>
      </c>
      <c r="C2" t="s">
        <v>6</v>
      </c>
    </row>
    <row r="3" spans="1:4">
      <c r="A3" t="s">
        <v>0</v>
      </c>
      <c r="B3" s="1">
        <v>41275</v>
      </c>
      <c r="D3" s="1"/>
    </row>
    <row r="4" spans="1:4">
      <c r="A4" t="s">
        <v>9</v>
      </c>
      <c r="B4" s="1">
        <v>41579</v>
      </c>
      <c r="D4" s="1"/>
    </row>
    <row r="5" spans="1:4">
      <c r="A5" t="s">
        <v>1</v>
      </c>
      <c r="B5" s="1">
        <v>41579</v>
      </c>
      <c r="D5" s="1"/>
    </row>
    <row r="6" spans="1:4">
      <c r="A6" t="s">
        <v>9</v>
      </c>
      <c r="B6" s="1">
        <v>41306</v>
      </c>
      <c r="D6" s="1"/>
    </row>
    <row r="7" spans="1:4">
      <c r="D7" s="1"/>
    </row>
    <row r="8" spans="1:4">
      <c r="D8" s="1"/>
    </row>
    <row r="9" spans="1:4">
      <c r="D9" s="1"/>
    </row>
    <row r="10" spans="1:4">
      <c r="D10" s="1"/>
    </row>
    <row r="11" spans="1:4">
      <c r="D11" s="1"/>
    </row>
    <row r="12" spans="1:4">
      <c r="D12" s="1"/>
    </row>
    <row r="13" spans="1:4">
      <c r="D13" s="1"/>
    </row>
    <row r="14" spans="1:4">
      <c r="D14" s="1"/>
    </row>
    <row r="15" spans="1:4">
      <c r="D15" s="1"/>
    </row>
    <row r="16" spans="1:4">
      <c r="D16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C18" sqref="C18"/>
    </sheetView>
  </sheetViews>
  <sheetFormatPr baseColWidth="10" defaultRowHeight="14" x14ac:dyDescent="0"/>
  <cols>
    <col min="1" max="1" width="20.33203125" bestFit="1" customWidth="1"/>
    <col min="2" max="2" width="12" customWidth="1"/>
    <col min="3" max="3" width="15" customWidth="1"/>
    <col min="4" max="4" width="16.6640625" customWidth="1"/>
  </cols>
  <sheetData>
    <row r="1" spans="1:13" ht="30">
      <c r="A1" s="6" t="s">
        <v>23</v>
      </c>
    </row>
    <row r="2" spans="1:13">
      <c r="A2" t="s">
        <v>7</v>
      </c>
      <c r="B2" t="s">
        <v>8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  <c r="M2" t="s">
        <v>20</v>
      </c>
    </row>
    <row r="3" spans="1:13">
      <c r="A3" s="1">
        <v>42005</v>
      </c>
      <c r="B3">
        <v>20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2</v>
      </c>
    </row>
    <row r="4" spans="1:13">
      <c r="A4" s="1">
        <v>42036</v>
      </c>
      <c r="B4">
        <v>25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1</v>
      </c>
      <c r="M4">
        <v>0</v>
      </c>
    </row>
    <row r="5" spans="1:13">
      <c r="A5" s="1">
        <v>42064</v>
      </c>
      <c r="B5">
        <v>2</v>
      </c>
      <c r="C5">
        <v>4</v>
      </c>
      <c r="D5">
        <v>1</v>
      </c>
      <c r="E5">
        <v>2</v>
      </c>
      <c r="F5">
        <v>6</v>
      </c>
      <c r="G5">
        <v>6</v>
      </c>
      <c r="H5">
        <v>6</v>
      </c>
      <c r="I5">
        <v>2</v>
      </c>
      <c r="J5">
        <v>1</v>
      </c>
      <c r="K5">
        <v>4</v>
      </c>
      <c r="L5">
        <v>0</v>
      </c>
      <c r="M5">
        <v>1</v>
      </c>
    </row>
    <row r="6" spans="1:13">
      <c r="A6" s="1">
        <v>42095</v>
      </c>
      <c r="B6">
        <v>4</v>
      </c>
      <c r="C6">
        <v>2</v>
      </c>
      <c r="D6">
        <v>2</v>
      </c>
      <c r="E6">
        <v>2</v>
      </c>
      <c r="F6">
        <v>1</v>
      </c>
      <c r="G6">
        <v>2</v>
      </c>
      <c r="H6">
        <v>1</v>
      </c>
      <c r="I6">
        <v>1</v>
      </c>
      <c r="J6">
        <v>2</v>
      </c>
      <c r="K6">
        <v>1</v>
      </c>
      <c r="L6">
        <v>2</v>
      </c>
      <c r="M6">
        <v>0</v>
      </c>
    </row>
    <row r="7" spans="1:13">
      <c r="A7" s="1">
        <v>42125</v>
      </c>
      <c r="B7">
        <v>2</v>
      </c>
      <c r="C7">
        <v>2</v>
      </c>
      <c r="D7">
        <v>1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0</v>
      </c>
    </row>
    <row r="8" spans="1:13">
      <c r="A8" s="1">
        <v>42156</v>
      </c>
      <c r="B8">
        <v>44</v>
      </c>
      <c r="C8">
        <v>9</v>
      </c>
      <c r="D8">
        <v>2</v>
      </c>
      <c r="E8">
        <v>4</v>
      </c>
      <c r="F8">
        <v>0</v>
      </c>
      <c r="G8">
        <v>2</v>
      </c>
      <c r="H8">
        <v>3</v>
      </c>
      <c r="I8">
        <v>0</v>
      </c>
      <c r="J8">
        <v>2</v>
      </c>
      <c r="K8">
        <v>1</v>
      </c>
    </row>
    <row r="9" spans="1:13">
      <c r="A9" s="1">
        <v>42186</v>
      </c>
      <c r="B9">
        <v>23</v>
      </c>
      <c r="C9">
        <v>4</v>
      </c>
      <c r="D9">
        <v>14</v>
      </c>
      <c r="E9">
        <v>4</v>
      </c>
      <c r="F9">
        <v>9</v>
      </c>
      <c r="G9">
        <v>3</v>
      </c>
      <c r="H9">
        <v>4</v>
      </c>
      <c r="I9">
        <v>2</v>
      </c>
      <c r="J9">
        <v>6</v>
      </c>
    </row>
    <row r="10" spans="1:13">
      <c r="A10" s="1">
        <v>42217</v>
      </c>
      <c r="B10">
        <v>20</v>
      </c>
      <c r="C10">
        <v>30</v>
      </c>
      <c r="D10">
        <v>10</v>
      </c>
      <c r="E10">
        <v>5</v>
      </c>
      <c r="F10">
        <v>8</v>
      </c>
      <c r="G10">
        <v>5</v>
      </c>
      <c r="H10">
        <v>4</v>
      </c>
      <c r="I10">
        <v>5</v>
      </c>
    </row>
    <row r="11" spans="1:13">
      <c r="A11" s="1">
        <v>42248</v>
      </c>
      <c r="B11">
        <v>20</v>
      </c>
      <c r="C11">
        <v>4</v>
      </c>
      <c r="D11">
        <v>4</v>
      </c>
      <c r="E11">
        <v>4</v>
      </c>
      <c r="F11">
        <v>4</v>
      </c>
      <c r="G11">
        <v>4</v>
      </c>
      <c r="H11">
        <v>5</v>
      </c>
    </row>
    <row r="12" spans="1:13">
      <c r="A12" s="1">
        <v>42278</v>
      </c>
      <c r="B12">
        <v>20</v>
      </c>
      <c r="C12">
        <v>12</v>
      </c>
      <c r="D12">
        <v>13</v>
      </c>
      <c r="E12">
        <v>4</v>
      </c>
      <c r="F12">
        <v>4</v>
      </c>
      <c r="G12">
        <v>4</v>
      </c>
    </row>
    <row r="13" spans="1:13">
      <c r="A13" s="1">
        <v>42309</v>
      </c>
      <c r="B13">
        <v>20</v>
      </c>
      <c r="C13">
        <v>7</v>
      </c>
      <c r="D13">
        <v>4</v>
      </c>
      <c r="E13">
        <v>4</v>
      </c>
      <c r="F13">
        <v>3</v>
      </c>
    </row>
    <row r="14" spans="1:13">
      <c r="A14" s="1">
        <v>42339</v>
      </c>
      <c r="B14">
        <v>20</v>
      </c>
      <c r="C14">
        <v>2</v>
      </c>
      <c r="D14">
        <v>4</v>
      </c>
      <c r="E14">
        <v>6</v>
      </c>
    </row>
    <row r="15" spans="1:13">
      <c r="A15" s="1">
        <v>42370</v>
      </c>
      <c r="B15">
        <v>20</v>
      </c>
      <c r="C15">
        <v>4</v>
      </c>
      <c r="D15">
        <v>8</v>
      </c>
    </row>
    <row r="16" spans="1:13">
      <c r="A16" s="1">
        <v>42401</v>
      </c>
      <c r="B16">
        <v>20</v>
      </c>
      <c r="C16">
        <v>2</v>
      </c>
    </row>
    <row r="17" spans="1:13">
      <c r="C17" t="s">
        <v>24</v>
      </c>
    </row>
    <row r="18" spans="1:13">
      <c r="C18" s="2">
        <f>C3/$B3</f>
        <v>0.05</v>
      </c>
      <c r="D18" s="2">
        <f>D3/$B3</f>
        <v>0.05</v>
      </c>
      <c r="E18" s="2">
        <f>E3/$B3</f>
        <v>0.05</v>
      </c>
      <c r="F18" s="2">
        <f>F3/$B3</f>
        <v>0.05</v>
      </c>
      <c r="G18" s="2">
        <f>G3/$B3</f>
        <v>0.05</v>
      </c>
      <c r="H18" s="2">
        <f>H3/$B3</f>
        <v>0.05</v>
      </c>
      <c r="I18" s="2">
        <f>I3/$B3</f>
        <v>0.05</v>
      </c>
      <c r="J18" s="2">
        <f>J3/$B3</f>
        <v>0.05</v>
      </c>
      <c r="K18" s="2">
        <f>K3/$B3</f>
        <v>0.05</v>
      </c>
      <c r="L18" s="2">
        <f>L3/$B3</f>
        <v>0.05</v>
      </c>
      <c r="M18" s="2">
        <f>M3/$B3</f>
        <v>0.1</v>
      </c>
    </row>
    <row r="19" spans="1:13">
      <c r="C19" s="2">
        <f>C4/$B4</f>
        <v>0</v>
      </c>
      <c r="D19" s="2">
        <f>D4/$B4</f>
        <v>0</v>
      </c>
      <c r="E19" s="2">
        <f>E4/$B4</f>
        <v>0</v>
      </c>
      <c r="F19" s="2">
        <f>F4/$B4</f>
        <v>0</v>
      </c>
      <c r="G19" s="2">
        <f>G4/$B4</f>
        <v>0</v>
      </c>
      <c r="H19" s="2">
        <f>H4/$B4</f>
        <v>0</v>
      </c>
      <c r="I19" s="2">
        <f>I4/$B4</f>
        <v>0</v>
      </c>
      <c r="J19" s="2">
        <f>J4/$B4</f>
        <v>0</v>
      </c>
      <c r="K19" s="2">
        <f>K4/$B4</f>
        <v>0.04</v>
      </c>
      <c r="L19" s="2">
        <f>L4/$B4</f>
        <v>0.04</v>
      </c>
      <c r="M19" s="2">
        <f>M4/$B4</f>
        <v>0</v>
      </c>
    </row>
    <row r="20" spans="1:13">
      <c r="C20" s="2">
        <f>C5/$B5</f>
        <v>2</v>
      </c>
      <c r="D20" s="2">
        <f>D5/$B5</f>
        <v>0.5</v>
      </c>
      <c r="E20" s="2">
        <f>E5/$B5</f>
        <v>1</v>
      </c>
      <c r="F20" s="2">
        <f>F5/$B5</f>
        <v>3</v>
      </c>
      <c r="G20" s="2">
        <f>G5/$B5</f>
        <v>3</v>
      </c>
      <c r="H20" s="2">
        <f>H5/$B5</f>
        <v>3</v>
      </c>
      <c r="I20" s="2">
        <f>I5/$B5</f>
        <v>1</v>
      </c>
      <c r="J20" s="2">
        <f>J5/$B5</f>
        <v>0.5</v>
      </c>
      <c r="K20" s="2">
        <f>K5/$B5</f>
        <v>2</v>
      </c>
      <c r="L20" s="2">
        <f>L5/$B5</f>
        <v>0</v>
      </c>
      <c r="M20" s="2">
        <f>M5/$B5</f>
        <v>0.5</v>
      </c>
    </row>
    <row r="21" spans="1:13">
      <c r="C21" s="2">
        <f>C6/$B6</f>
        <v>0.5</v>
      </c>
      <c r="D21" s="2">
        <f>D6/$B6</f>
        <v>0.5</v>
      </c>
      <c r="E21" s="2">
        <f>E6/$B6</f>
        <v>0.5</v>
      </c>
      <c r="F21" s="2">
        <f>F6/$B6</f>
        <v>0.25</v>
      </c>
      <c r="G21" s="2">
        <f>G6/$B6</f>
        <v>0.5</v>
      </c>
      <c r="H21" s="2">
        <f>H6/$B6</f>
        <v>0.25</v>
      </c>
      <c r="I21" s="2">
        <f>I6/$B6</f>
        <v>0.25</v>
      </c>
      <c r="J21" s="2">
        <f>J6/$B6</f>
        <v>0.5</v>
      </c>
      <c r="K21" s="2">
        <f>K6/$B6</f>
        <v>0.25</v>
      </c>
      <c r="L21" s="2">
        <f>L6/$B6</f>
        <v>0.5</v>
      </c>
      <c r="M21" s="2">
        <f>M6/$B6</f>
        <v>0</v>
      </c>
    </row>
    <row r="22" spans="1:13" ht="24" customHeight="1">
      <c r="C22" s="2">
        <f>C7/$B7</f>
        <v>1</v>
      </c>
      <c r="D22" s="2">
        <f>D7/$B7</f>
        <v>0.5</v>
      </c>
      <c r="E22" s="2">
        <f>E7/$B7</f>
        <v>1</v>
      </c>
      <c r="F22" s="2">
        <f>F7/$B7</f>
        <v>1</v>
      </c>
      <c r="G22" s="2">
        <f>G7/$B7</f>
        <v>1</v>
      </c>
      <c r="H22" s="2">
        <f>H7/$B7</f>
        <v>1</v>
      </c>
      <c r="I22" s="2">
        <f>I7/$B7</f>
        <v>1</v>
      </c>
      <c r="J22" s="2">
        <f>J7/$B7</f>
        <v>1</v>
      </c>
      <c r="K22" s="2">
        <f>K7/$B7</f>
        <v>1</v>
      </c>
      <c r="L22" s="2">
        <f>L7/$B7</f>
        <v>0</v>
      </c>
      <c r="M22" s="2">
        <f>M7/$B7</f>
        <v>0</v>
      </c>
    </row>
    <row r="23" spans="1:13">
      <c r="C23" s="2">
        <f>C8/$B8</f>
        <v>0.20454545454545456</v>
      </c>
      <c r="D23" s="2">
        <f>D8/$B8</f>
        <v>4.5454545454545456E-2</v>
      </c>
      <c r="E23" s="2">
        <f>E8/$B8</f>
        <v>9.0909090909090912E-2</v>
      </c>
      <c r="F23" s="2">
        <f>F8/$B8</f>
        <v>0</v>
      </c>
      <c r="G23" s="2">
        <f>G8/$B8</f>
        <v>4.5454545454545456E-2</v>
      </c>
      <c r="H23" s="2">
        <f>H8/$B8</f>
        <v>6.8181818181818177E-2</v>
      </c>
      <c r="I23" s="2">
        <f>I8/$B8</f>
        <v>0</v>
      </c>
      <c r="J23" s="2">
        <f>J8/$B8</f>
        <v>4.5454545454545456E-2</v>
      </c>
      <c r="K23" s="2">
        <f>K8/$B8</f>
        <v>2.2727272727272728E-2</v>
      </c>
      <c r="L23" s="2">
        <f>L8/$B8</f>
        <v>0</v>
      </c>
      <c r="M23" s="2">
        <f>M8/$B8</f>
        <v>0</v>
      </c>
    </row>
    <row r="24" spans="1:13">
      <c r="C24" s="2">
        <f>C9/$B9</f>
        <v>0.17391304347826086</v>
      </c>
      <c r="D24" s="2">
        <f>D9/$B9</f>
        <v>0.60869565217391308</v>
      </c>
      <c r="E24" s="2">
        <f>E9/$B9</f>
        <v>0.17391304347826086</v>
      </c>
      <c r="F24" s="2">
        <f>F9/$B9</f>
        <v>0.39130434782608697</v>
      </c>
      <c r="G24" s="2">
        <f>G9/$B9</f>
        <v>0.13043478260869565</v>
      </c>
      <c r="H24" s="2">
        <f>H9/$B9</f>
        <v>0.17391304347826086</v>
      </c>
      <c r="I24" s="2">
        <f>I9/$B9</f>
        <v>8.6956521739130432E-2</v>
      </c>
      <c r="J24" s="2">
        <f>J9/$B9</f>
        <v>0.2608695652173913</v>
      </c>
      <c r="K24" s="2">
        <f>K9/$B9</f>
        <v>0</v>
      </c>
      <c r="L24" s="2">
        <f>L9/$B9</f>
        <v>0</v>
      </c>
      <c r="M24" s="2">
        <f>M9/$B9</f>
        <v>0</v>
      </c>
    </row>
    <row r="25" spans="1:13">
      <c r="C25" s="2">
        <f>C10/$B10</f>
        <v>1.5</v>
      </c>
      <c r="D25" s="2">
        <f>D10/$B10</f>
        <v>0.5</v>
      </c>
      <c r="E25" s="2">
        <f>E10/$B10</f>
        <v>0.25</v>
      </c>
      <c r="F25" s="2">
        <f>F10/$B10</f>
        <v>0.4</v>
      </c>
      <c r="G25" s="2">
        <f>G10/$B10</f>
        <v>0.25</v>
      </c>
      <c r="H25" s="2">
        <f>H10/$B10</f>
        <v>0.2</v>
      </c>
      <c r="I25" s="2">
        <f>I10/$B10</f>
        <v>0.25</v>
      </c>
      <c r="J25" s="2">
        <f>J10/$B10</f>
        <v>0</v>
      </c>
      <c r="K25" s="2">
        <f>K10/$B10</f>
        <v>0</v>
      </c>
      <c r="L25" s="2">
        <f>L10/$B10</f>
        <v>0</v>
      </c>
      <c r="M25" s="2">
        <f>M10/$B10</f>
        <v>0</v>
      </c>
    </row>
    <row r="26" spans="1:13">
      <c r="C26" s="2">
        <f>C11/$B11</f>
        <v>0.2</v>
      </c>
      <c r="D26" s="2">
        <f>D11/$B11</f>
        <v>0.2</v>
      </c>
      <c r="E26" s="2">
        <f>E11/$B11</f>
        <v>0.2</v>
      </c>
      <c r="F26" s="2">
        <f>F11/$B11</f>
        <v>0.2</v>
      </c>
      <c r="G26" s="2">
        <f>G11/$B11</f>
        <v>0.2</v>
      </c>
      <c r="H26" s="2">
        <f>H11/$B11</f>
        <v>0.25</v>
      </c>
      <c r="I26" s="2">
        <f>I11/$B11</f>
        <v>0</v>
      </c>
      <c r="J26" s="2">
        <f>J11/$B11</f>
        <v>0</v>
      </c>
      <c r="K26" s="2">
        <f>K11/$B11</f>
        <v>0</v>
      </c>
      <c r="L26" s="2">
        <f>L11/$B11</f>
        <v>0</v>
      </c>
      <c r="M26" s="2">
        <f>M11/$B11</f>
        <v>0</v>
      </c>
    </row>
    <row r="27" spans="1:13">
      <c r="C27" s="2">
        <f>C12/$B12</f>
        <v>0.6</v>
      </c>
      <c r="D27" s="2">
        <f>D12/$B12</f>
        <v>0.65</v>
      </c>
      <c r="E27" s="2">
        <f>E12/$B12</f>
        <v>0.2</v>
      </c>
      <c r="F27" s="2">
        <f>F12/$B12</f>
        <v>0.2</v>
      </c>
      <c r="G27" s="2">
        <f>G12/$B12</f>
        <v>0.2</v>
      </c>
      <c r="H27" s="2">
        <f>H12/$B12</f>
        <v>0</v>
      </c>
      <c r="I27" s="2">
        <f>I12/$B12</f>
        <v>0</v>
      </c>
      <c r="J27" s="2">
        <f>J12/$B12</f>
        <v>0</v>
      </c>
      <c r="K27" s="2">
        <f>K12/$B12</f>
        <v>0</v>
      </c>
      <c r="L27" s="2">
        <f>L12/$B12</f>
        <v>0</v>
      </c>
      <c r="M27" s="2">
        <f>M12/$B12</f>
        <v>0</v>
      </c>
    </row>
    <row r="28" spans="1:13">
      <c r="C28" s="2">
        <f>C13/$B13</f>
        <v>0.35</v>
      </c>
      <c r="D28" s="2">
        <f>D13/$B13</f>
        <v>0.2</v>
      </c>
      <c r="E28" s="2">
        <f>E13/$B13</f>
        <v>0.2</v>
      </c>
      <c r="F28" s="2">
        <f>F13/$B13</f>
        <v>0.15</v>
      </c>
      <c r="G28" s="2">
        <f>G13/$B13</f>
        <v>0</v>
      </c>
      <c r="H28" s="2">
        <f>H13/$B13</f>
        <v>0</v>
      </c>
      <c r="I28" s="2">
        <f>I13/$B13</f>
        <v>0</v>
      </c>
      <c r="J28" s="2">
        <f>J13/$B13</f>
        <v>0</v>
      </c>
      <c r="K28" s="2">
        <f>K13/$B13</f>
        <v>0</v>
      </c>
      <c r="L28" s="2">
        <f>L13/$B13</f>
        <v>0</v>
      </c>
      <c r="M28" s="2">
        <f>M13/$B13</f>
        <v>0</v>
      </c>
    </row>
    <row r="29" spans="1:13">
      <c r="C29" s="2">
        <f>C14/$B14</f>
        <v>0.1</v>
      </c>
      <c r="D29" s="2">
        <f>D14/$B14</f>
        <v>0.2</v>
      </c>
      <c r="E29" s="2">
        <f>E14/$B14</f>
        <v>0.3</v>
      </c>
      <c r="F29" s="2">
        <f>F14/$B14</f>
        <v>0</v>
      </c>
      <c r="G29" s="2">
        <f>G14/$B14</f>
        <v>0</v>
      </c>
      <c r="H29" s="2">
        <f>H14/$B14</f>
        <v>0</v>
      </c>
      <c r="I29" s="2">
        <f>I14/$B14</f>
        <v>0</v>
      </c>
      <c r="J29" s="2">
        <f>J14/$B14</f>
        <v>0</v>
      </c>
      <c r="K29" s="2">
        <f>K14/$B14</f>
        <v>0</v>
      </c>
      <c r="L29" s="2">
        <f>L14/$B14</f>
        <v>0</v>
      </c>
      <c r="M29" s="2">
        <f>M14/$B14</f>
        <v>0</v>
      </c>
    </row>
    <row r="30" spans="1:13">
      <c r="C30" s="2">
        <f>C15/$B15</f>
        <v>0.2</v>
      </c>
      <c r="D30" s="2">
        <f>D15/$B15</f>
        <v>0.4</v>
      </c>
      <c r="E30" s="2">
        <f>E15/$B15</f>
        <v>0</v>
      </c>
      <c r="F30" s="2">
        <f>F15/$B15</f>
        <v>0</v>
      </c>
      <c r="G30" s="2">
        <f>G15/$B15</f>
        <v>0</v>
      </c>
      <c r="H30" s="2">
        <f>H15/$B15</f>
        <v>0</v>
      </c>
      <c r="I30" s="2">
        <f>I15/$B15</f>
        <v>0</v>
      </c>
      <c r="J30" s="2">
        <f>J15/$B15</f>
        <v>0</v>
      </c>
      <c r="K30" s="2">
        <f>K15/$B15</f>
        <v>0</v>
      </c>
      <c r="L30" s="2">
        <f>L15/$B15</f>
        <v>0</v>
      </c>
      <c r="M30" s="2">
        <f>M15/$B15</f>
        <v>0</v>
      </c>
    </row>
    <row r="31" spans="1:13">
      <c r="C31" s="2">
        <f>C16/$B16</f>
        <v>0.1</v>
      </c>
      <c r="D31" s="2">
        <f>D16/$B16</f>
        <v>0</v>
      </c>
      <c r="E31" s="2">
        <f>E16/$B16</f>
        <v>0</v>
      </c>
      <c r="F31" s="2">
        <f>F16/$B16</f>
        <v>0</v>
      </c>
      <c r="G31" s="2">
        <f>G16/$B16</f>
        <v>0</v>
      </c>
      <c r="H31" s="2">
        <f>H16/$B16</f>
        <v>0</v>
      </c>
      <c r="I31" s="2">
        <f>I16/$B16</f>
        <v>0</v>
      </c>
      <c r="J31" s="2">
        <f>J16/$B16</f>
        <v>0</v>
      </c>
      <c r="K31" s="2">
        <f>K16/$B16</f>
        <v>0</v>
      </c>
      <c r="L31" s="2">
        <f>L16/$B16</f>
        <v>0</v>
      </c>
      <c r="M31" s="2">
        <f>M16/$B16</f>
        <v>0</v>
      </c>
    </row>
    <row r="32" spans="1:13">
      <c r="A32" t="s">
        <v>8</v>
      </c>
      <c r="B32" t="s">
        <v>10</v>
      </c>
      <c r="C32" t="s">
        <v>11</v>
      </c>
      <c r="D32" t="s">
        <v>12</v>
      </c>
      <c r="E32" t="s">
        <v>13</v>
      </c>
      <c r="F32" t="s">
        <v>14</v>
      </c>
      <c r="G32" t="s">
        <v>15</v>
      </c>
      <c r="H32" t="s">
        <v>16</v>
      </c>
      <c r="I32" t="s">
        <v>17</v>
      </c>
      <c r="J32" t="s">
        <v>18</v>
      </c>
      <c r="K32" t="s">
        <v>19</v>
      </c>
      <c r="L32" t="s">
        <v>20</v>
      </c>
    </row>
    <row r="33" spans="1:13" s="3" customFormat="1">
      <c r="A33" s="3" t="s">
        <v>21</v>
      </c>
      <c r="B33" s="3">
        <v>1</v>
      </c>
      <c r="C33" s="4">
        <f>AVERAGE(C18:C32)</f>
        <v>0.49846132128740817</v>
      </c>
      <c r="D33" s="4">
        <f t="shared" ref="D33:M33" si="0">AVERAGE(D18:D32)</f>
        <v>0.31101072840203281</v>
      </c>
      <c r="E33" s="4">
        <f t="shared" si="0"/>
        <v>0.28320158102766796</v>
      </c>
      <c r="F33" s="4">
        <f t="shared" si="0"/>
        <v>0.40295031055900626</v>
      </c>
      <c r="G33" s="4">
        <f t="shared" si="0"/>
        <v>0.38399209486166008</v>
      </c>
      <c r="H33" s="4">
        <f t="shared" si="0"/>
        <v>0.35657820440429139</v>
      </c>
      <c r="I33" s="4">
        <f t="shared" si="0"/>
        <v>0.18835403726708072</v>
      </c>
      <c r="J33" s="4">
        <f t="shared" si="0"/>
        <v>0.16830886504799544</v>
      </c>
      <c r="K33" s="4">
        <f t="shared" si="0"/>
        <v>0.24019480519480521</v>
      </c>
      <c r="L33" s="4">
        <f t="shared" si="0"/>
        <v>4.2142857142857142E-2</v>
      </c>
      <c r="M33" s="4">
        <f t="shared" si="0"/>
        <v>4.2857142857142858E-2</v>
      </c>
    </row>
    <row r="34" spans="1:13" s="5" customFormat="1" ht="18">
      <c r="A34" s="7" t="s">
        <v>22</v>
      </c>
      <c r="B34" s="7"/>
      <c r="C34" s="8">
        <f>B33+C33</f>
        <v>1.4984613212874081</v>
      </c>
      <c r="D34" s="8">
        <f>D33+C34</f>
        <v>1.809472049689441</v>
      </c>
      <c r="E34" s="8">
        <f t="shared" ref="E34:M34" si="1">E33+D34</f>
        <v>2.0926736307171088</v>
      </c>
      <c r="F34" s="8">
        <f t="shared" si="1"/>
        <v>2.495623941276115</v>
      </c>
      <c r="G34" s="8">
        <f t="shared" si="1"/>
        <v>2.8796160361377749</v>
      </c>
      <c r="H34" s="8">
        <f t="shared" si="1"/>
        <v>3.2361942405420665</v>
      </c>
      <c r="I34" s="8">
        <f t="shared" si="1"/>
        <v>3.4245482778091474</v>
      </c>
      <c r="J34" s="8">
        <f t="shared" si="1"/>
        <v>3.592857142857143</v>
      </c>
      <c r="K34" s="8">
        <f t="shared" si="1"/>
        <v>3.8330519480519483</v>
      </c>
      <c r="L34" s="8">
        <f t="shared" si="1"/>
        <v>3.8751948051948055</v>
      </c>
      <c r="M34" s="8">
        <f t="shared" si="1"/>
        <v>3.9180519480519482</v>
      </c>
    </row>
    <row r="35" spans="1:13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</sheetData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programacion fichero de partida</vt:lpstr>
      <vt:lpstr>Resultado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</dc:creator>
  <cp:lastModifiedBy>jorge</cp:lastModifiedBy>
  <dcterms:created xsi:type="dcterms:W3CDTF">2013-08-09T07:55:08Z</dcterms:created>
  <dcterms:modified xsi:type="dcterms:W3CDTF">2015-10-13T15:53:41Z</dcterms:modified>
</cp:coreProperties>
</file>